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710561\Box\Downloads\"/>
    </mc:Choice>
  </mc:AlternateContent>
  <bookViews>
    <workbookView xWindow="54735" yWindow="1665" windowWidth="40245" windowHeight="25140"/>
  </bookViews>
  <sheets>
    <sheet name="User Dictionary Templat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</calcChain>
</file>

<file path=xl/sharedStrings.xml><?xml version="1.0" encoding="utf-8"?>
<sst xmlns="http://schemas.openxmlformats.org/spreadsheetml/2006/main" count="400" uniqueCount="178">
  <si>
    <t>Codes and description</t>
  </si>
  <si>
    <t>Length</t>
  </si>
  <si>
    <t>URI:</t>
  </si>
  <si>
    <t>Item Name</t>
  </si>
  <si>
    <t>Required Status from Reporting Facilities</t>
  </si>
  <si>
    <t>Parent XML Element (Tumor, Patient, NaaccrData)</t>
  </si>
  <si>
    <t>Date Item Introduced (MM/DD/YYYY)</t>
  </si>
  <si>
    <t>Date Item Last Updated (MM/DD/YYYY)</t>
  </si>
  <si>
    <t>Retired Date (MM/DD/YYYY)</t>
  </si>
  <si>
    <t>Item Number</t>
  </si>
  <si>
    <t>Record Types (A,M,C,I)</t>
  </si>
  <si>
    <t>Description:</t>
  </si>
  <si>
    <t>NAACCRID (max. 32 characters)</t>
  </si>
  <si>
    <t>Data Item Definitions for User Dictionary</t>
  </si>
  <si>
    <t xml:space="preserve">In addition to your User Dictionary, are you planning to develop a state-specific customized Edit Set in your EDITS metafile? (YES or NO): </t>
  </si>
  <si>
    <t>URI Naming Guidelines:</t>
  </si>
  <si>
    <r>
      <t xml:space="preserve">[custom URI]/[organization]-naaccr-dictionary[-xxx][-v#.#].xml
</t>
    </r>
    <r>
      <rPr>
        <sz val="14"/>
        <color theme="1"/>
        <rFont val="Arial"/>
        <family val="2"/>
      </rPr>
      <t>where xxx is the corresponding NAACCR version, which is only required if the custom dictionary depends on a specific NAACCR version. v#.#is your organization’s version of the dictionary(semantic versioning recommended). For example, https://mystate.gov/state-cancer-registry/mystate-naaccr-dictionary-210-v1.xml</t>
    </r>
  </si>
  <si>
    <t>Historical #1: Sequence Number</t>
  </si>
  <si>
    <t>Patient</t>
  </si>
  <si>
    <t>A,M,C,I</t>
  </si>
  <si>
    <t>00-99</t>
  </si>
  <si>
    <t>Optional for cases diagnosed 1/1/2007 and forward, all facilities</t>
  </si>
  <si>
    <t xml:space="preserve">Historical #1: DX Date </t>
  </si>
  <si>
    <t>YYYYMMDD format</t>
  </si>
  <si>
    <t>Historical #1: Primary Site</t>
  </si>
  <si>
    <t>Historical #1: Morphology</t>
  </si>
  <si>
    <t>Historical #1: Behavior</t>
  </si>
  <si>
    <t>Historical #1: Laterality</t>
  </si>
  <si>
    <t>Historical #1: DX State Abbreviation</t>
  </si>
  <si>
    <t>Historical #1: DX County FIPS</t>
  </si>
  <si>
    <t>Historical #1: CS SSF25 Discriminator</t>
  </si>
  <si>
    <t>Optional for cases diagnosed 1/1/2010-12/31/2017, all facilities</t>
  </si>
  <si>
    <t>Historical #1: Schema Discriminator 1</t>
  </si>
  <si>
    <t>Optional for cases diagnosed 1/1/2018 and forward, all facilities</t>
  </si>
  <si>
    <t>Historical #1: Schema Discriminator 2</t>
  </si>
  <si>
    <t>Historical #1: Schema Discriminator 3</t>
  </si>
  <si>
    <t>Historical #2: Sequence Number</t>
  </si>
  <si>
    <t xml:space="preserve">Historical #2: DX Date </t>
  </si>
  <si>
    <t>Historical #2: Primary Site</t>
  </si>
  <si>
    <t>Historical #2: Morphology</t>
  </si>
  <si>
    <t>Historical #2: Behavior</t>
  </si>
  <si>
    <t>Historical #2: Laterality</t>
  </si>
  <si>
    <t>Historical #2: DX State Abbreviation</t>
  </si>
  <si>
    <t>Historical #2: DX County FIPS</t>
  </si>
  <si>
    <t>Historical #2: CS SSF25 Discriminator</t>
  </si>
  <si>
    <t>Historical #2: Schema Discriminator 1</t>
  </si>
  <si>
    <t>Historical #2: Schema Discriminator 2</t>
  </si>
  <si>
    <t>Historical #2: Schema Discriminator 3</t>
  </si>
  <si>
    <t>Historical #3: Sequence Number</t>
  </si>
  <si>
    <t xml:space="preserve">Historical #3: DX Date </t>
  </si>
  <si>
    <t>Historical #3: Primary Site</t>
  </si>
  <si>
    <t>Historical #3: Morphology</t>
  </si>
  <si>
    <t>Historical #3: Behavior</t>
  </si>
  <si>
    <t>Historical #3: Laterality</t>
  </si>
  <si>
    <t>Historical #3: DX State Abbreviation</t>
  </si>
  <si>
    <t>Historical #3: DX County FIPS</t>
  </si>
  <si>
    <t>Historical #3: CS SSF25 Discriminator</t>
  </si>
  <si>
    <t>Historical #3: Schema Discriminator 1</t>
  </si>
  <si>
    <t>Historical #3: Schema Discriminator 2</t>
  </si>
  <si>
    <t>Historical #3: Schema Discriminator 3</t>
  </si>
  <si>
    <t>Historical #4: Sequence Number</t>
  </si>
  <si>
    <t xml:space="preserve">Historical #4: DX Date </t>
  </si>
  <si>
    <t>Historical #4: Primary Site</t>
  </si>
  <si>
    <t>Historical #4: Morphology</t>
  </si>
  <si>
    <t>Historical #4: Behavior</t>
  </si>
  <si>
    <t>Historical #4: Laterality</t>
  </si>
  <si>
    <t>Historical #4: DX State Abbreviation</t>
  </si>
  <si>
    <t>Historical #4: DX County FIPS</t>
  </si>
  <si>
    <t>Historical #4: CS SSF25 Discriminator</t>
  </si>
  <si>
    <t>Historical #4: Schema Discriminator 1</t>
  </si>
  <si>
    <t>Historical #4: Schema Discriminator 2</t>
  </si>
  <si>
    <t>Historical #4: Schema Discriminator 3</t>
  </si>
  <si>
    <t>Historical #5: Sequence Number</t>
  </si>
  <si>
    <t xml:space="preserve">Historical #5: DX Date </t>
  </si>
  <si>
    <t>Historical #5: Primary Site</t>
  </si>
  <si>
    <t>Historical #5: Morphology</t>
  </si>
  <si>
    <t>Historical #5: Behavior</t>
  </si>
  <si>
    <t>Historical #5: Laterality</t>
  </si>
  <si>
    <t>Historical #5: DX State Abbreviation</t>
  </si>
  <si>
    <t>Historical #5: DX County FIPS</t>
  </si>
  <si>
    <t>Historical #5: CS SSF25 Discriminator</t>
  </si>
  <si>
    <t>Historical #5: Schema Discriminator 1</t>
  </si>
  <si>
    <t>Historical #5: Schema Discriminator 2</t>
  </si>
  <si>
    <t>Historical #5: Schema Discriminator 3</t>
  </si>
  <si>
    <t>YES</t>
  </si>
  <si>
    <t>hist1Seq</t>
  </si>
  <si>
    <t>hist1DXDate</t>
  </si>
  <si>
    <t>hist1PrimarySite</t>
  </si>
  <si>
    <t>hist1Morphology</t>
  </si>
  <si>
    <t>hist1Behavior</t>
  </si>
  <si>
    <t>hist1Laterality</t>
  </si>
  <si>
    <t>hist1DXStateAbbr</t>
  </si>
  <si>
    <t>hist1DXCountyFIPS</t>
  </si>
  <si>
    <t>hist1CSSSF25Disc</t>
  </si>
  <si>
    <t>hist1SchemaDisc1</t>
  </si>
  <si>
    <t>hist1SchemaDisc2</t>
  </si>
  <si>
    <t>hist1SchemaDisc3</t>
  </si>
  <si>
    <t>hist2Seq</t>
  </si>
  <si>
    <t>hist2DXDate</t>
  </si>
  <si>
    <t>hist2PrimarySite</t>
  </si>
  <si>
    <t>hist2Morphology</t>
  </si>
  <si>
    <t>hist2Behavior</t>
  </si>
  <si>
    <t>hist2Laterality</t>
  </si>
  <si>
    <t>hist2DXStateAbbr</t>
  </si>
  <si>
    <t>hist2DXCountyFIPS</t>
  </si>
  <si>
    <t>hist2CSSSF25Disc</t>
  </si>
  <si>
    <t>hist2SchemaDisc1</t>
  </si>
  <si>
    <t>hist2SchemaDisc2</t>
  </si>
  <si>
    <t>hist2SchemaDisc3</t>
  </si>
  <si>
    <t>hist3Seq</t>
  </si>
  <si>
    <t>hist3DXDate</t>
  </si>
  <si>
    <t>hist3PrimarySite</t>
  </si>
  <si>
    <t>hist3Morphology</t>
  </si>
  <si>
    <t>hist3Behavior</t>
  </si>
  <si>
    <t>hist3Laterality</t>
  </si>
  <si>
    <t>hist3DXStateAbbr</t>
  </si>
  <si>
    <t>hist3DXCountyFIPS</t>
  </si>
  <si>
    <t>hist3CSSSF25Disc</t>
  </si>
  <si>
    <t>hist3SchemaDisc1</t>
  </si>
  <si>
    <t>hist3SchemaDisc2</t>
  </si>
  <si>
    <t>hist3SchemaDisc3</t>
  </si>
  <si>
    <t>hist4Seq</t>
  </si>
  <si>
    <t>hist4DXDate</t>
  </si>
  <si>
    <t>hist4PrimarySite</t>
  </si>
  <si>
    <t>hist4Morphology</t>
  </si>
  <si>
    <t>hist4Behavior</t>
  </si>
  <si>
    <t>hist4Laterality</t>
  </si>
  <si>
    <t>hist4DXStateAbbr</t>
  </si>
  <si>
    <t>hist4DXCountyFIPS</t>
  </si>
  <si>
    <t>hist4CSSSF25Disc</t>
  </si>
  <si>
    <t>hist4SchemaDisc1</t>
  </si>
  <si>
    <t>hist4SchemaDisc2</t>
  </si>
  <si>
    <t>hist4SchemaDisc3</t>
  </si>
  <si>
    <t>hist5Seq</t>
  </si>
  <si>
    <t>hist5DXDate</t>
  </si>
  <si>
    <t>hist5PrimarySite</t>
  </si>
  <si>
    <t>hist5Morphology</t>
  </si>
  <si>
    <t>hist5Behavior</t>
  </si>
  <si>
    <t>hist5Laterality</t>
  </si>
  <si>
    <t>hist5DXStateAbbr</t>
  </si>
  <si>
    <t>hist5DXCountyFIPS</t>
  </si>
  <si>
    <t>hist5CSSSF25Disc</t>
  </si>
  <si>
    <t>hist5SchemaDisc1</t>
  </si>
  <si>
    <t>hist5SchemaDisc2</t>
  </si>
  <si>
    <t>hist5SchemaDisc3</t>
  </si>
  <si>
    <t>Height</t>
  </si>
  <si>
    <t>Weight</t>
  </si>
  <si>
    <t>Tobacco Use Cigarettes</t>
  </si>
  <si>
    <t>Tobacco Use Other Smoke</t>
  </si>
  <si>
    <t>Tobacco Use Smokeless</t>
  </si>
  <si>
    <t>Tobacco Use NOS</t>
  </si>
  <si>
    <t>Tumor</t>
  </si>
  <si>
    <t>Required</t>
  </si>
  <si>
    <t>height</t>
  </si>
  <si>
    <t>weight</t>
  </si>
  <si>
    <t>tobaccoUseCigarettes</t>
  </si>
  <si>
    <t>tobaccoUseSmokeless</t>
  </si>
  <si>
    <t>tobaccoUseNos</t>
  </si>
  <si>
    <t>tobaccoUseOtherSmoke</t>
  </si>
  <si>
    <t>edpMdeLink</t>
  </si>
  <si>
    <t>edpMdeLinkDate</t>
  </si>
  <si>
    <t>ihsPurchRefCareDeliveryArea</t>
  </si>
  <si>
    <t>urbanIndianHealthOrganization</t>
  </si>
  <si>
    <t>uihoFacility</t>
  </si>
  <si>
    <t>eccFlag</t>
  </si>
  <si>
    <t>EDP MDE Link</t>
  </si>
  <si>
    <t>EDP MDE Link Date</t>
  </si>
  <si>
    <t>IHS Purchased/Referred Care Delivery Area</t>
  </si>
  <si>
    <t>Urban Indian Health Organization</t>
  </si>
  <si>
    <t>Urban Indian Health Organization (UIHO) Facility</t>
  </si>
  <si>
    <t>ECC Flag</t>
  </si>
  <si>
    <t>Internal Use Only</t>
  </si>
  <si>
    <t>Code height as 2 digit numbers and measured in inches (note that 1 foot=12 inches).Code “98” for 98 inches or greater.Code “99” for unknown height.Code “99” for historical cases.</t>
  </si>
  <si>
    <t>Code weight as 3 digit numbers and measured in pounds (note that 1 kg = 2.2 pounds).Code “999” for unknown weight.Code “999” for historical cases.All pound values should be rounded to the nearest whole number; values with decimal place x.5 and greater should be rounded up (e.g., 155.5 pounds would be 156 pounds). Patients with a weight of less than 100 pounds should be recorded with a leading 0.</t>
  </si>
  <si>
    <t>0 Never used, 1 Current user, 2 Former user, quit within one year of the date of diagnosis, 3 Former user, quit more than one year prior to the date of diagnosis, 4 Former user, unknown when quit, 9 Unknown/not stated/no smoking specifics provided</t>
  </si>
  <si>
    <t>0 Record sent for linkage, no match for this cancer with EDP data, 1 Record sent for linkage, match for this cancer with EDP data,Blank Record not sent for linkage</t>
  </si>
  <si>
    <t>Derived</t>
  </si>
  <si>
    <t>https://fcds.med.miami.edu/NAACCR-XML/FCDS-NAACCR-Dictionary-210.xml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</si>
</sst>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ourier New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9" fillId="0" borderId="0" xfId="0" applyFont="1"/>
    <xf numFmtId="0" fontId="3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0" xfId="0" applyFont="1"/>
    <xf numFmtId="164" fontId="2" fillId="0" borderId="2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4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10" fillId="0" borderId="6" xfId="1" applyFont="1" applyAlignment="1">
      <alignment horizontal="center"/>
    </xf>
    <xf numFmtId="0" fontId="8" fillId="0" borderId="7" xfId="2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0" fontId="5" fillId="0" borderId="7" xfId="2" applyBorder="1" applyAlignment="1">
      <alignment horizontal="left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</cellXfs>
  <cellStyles count="3">
    <cellStyle name="Heading 1" xfId="1" builtinId="1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cds.med.miami.edu/NAACCR-XML/FCDS-NAACCR-Dictionary-210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pane ySplit="8" topLeftCell="A75" activePane="bottomLeft" state="frozen"/>
      <selection pane="bottomLeft" activeCell="D69" sqref="D69"/>
    </sheetView>
  </sheetViews>
  <sheetFormatPr defaultColWidth="11.42578125" defaultRowHeight="15" x14ac:dyDescent="0.25"/>
  <cols>
    <col min="1" max="3" width="16" customWidth="1"/>
    <col min="4" max="4" width="44.5703125" bestFit="1" customWidth="1"/>
    <col min="5" max="5" width="29.42578125" bestFit="1" customWidth="1"/>
    <col min="6" max="6" width="9.5703125" customWidth="1"/>
    <col min="7" max="7" width="7.7109375" customWidth="1"/>
    <col min="8" max="8" width="17.5703125" customWidth="1"/>
    <col min="9" max="9" width="9.28515625" customWidth="1"/>
    <col min="10" max="10" width="37" customWidth="1"/>
    <col min="11" max="11" width="62.85546875" customWidth="1"/>
  </cols>
  <sheetData>
    <row r="1" spans="1:11" ht="15.95" customHeight="1" thickBot="1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3" customFormat="1" ht="29.1" customHeight="1" thickTop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95" customHeight="1" thickTop="1" x14ac:dyDescent="0.3">
      <c r="A3" s="5" t="s">
        <v>2</v>
      </c>
      <c r="B3" s="25" t="s">
        <v>177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ht="54.95" customHeight="1" x14ac:dyDescent="0.25">
      <c r="A4" s="23" t="s">
        <v>15</v>
      </c>
      <c r="B4" s="23"/>
      <c r="C4" s="24" t="s">
        <v>16</v>
      </c>
      <c r="D4" s="24"/>
      <c r="E4" s="24"/>
      <c r="F4" s="24"/>
      <c r="G4" s="24"/>
      <c r="H4" s="24"/>
      <c r="I4" s="24"/>
      <c r="J4" s="24"/>
      <c r="K4" s="24"/>
    </row>
    <row r="5" spans="1:11" ht="27.95" customHeight="1" x14ac:dyDescent="0.3">
      <c r="A5" s="5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1" ht="27.95" customHeight="1" x14ac:dyDescent="0.3">
      <c r="A6" s="22" t="s">
        <v>14</v>
      </c>
      <c r="B6" s="22"/>
      <c r="C6" s="22"/>
      <c r="D6" s="22"/>
      <c r="E6" s="22"/>
      <c r="F6" s="22"/>
      <c r="G6" s="22"/>
      <c r="H6" s="11" t="s">
        <v>84</v>
      </c>
      <c r="I6" s="11"/>
      <c r="J6" s="11"/>
      <c r="K6" s="11"/>
    </row>
    <row r="7" spans="1:11" ht="27.95" customHeight="1" x14ac:dyDescent="0.3">
      <c r="A7" s="6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63" x14ac:dyDescent="0.25">
      <c r="A8" s="2" t="s">
        <v>6</v>
      </c>
      <c r="B8" s="2" t="s">
        <v>7</v>
      </c>
      <c r="C8" s="2" t="s">
        <v>8</v>
      </c>
      <c r="D8" s="2" t="s">
        <v>12</v>
      </c>
      <c r="E8" s="2" t="s">
        <v>3</v>
      </c>
      <c r="F8" s="2" t="s">
        <v>9</v>
      </c>
      <c r="G8" s="2" t="s">
        <v>1</v>
      </c>
      <c r="H8" s="2" t="s">
        <v>5</v>
      </c>
      <c r="I8" s="2" t="s">
        <v>10</v>
      </c>
      <c r="J8" s="2" t="s">
        <v>0</v>
      </c>
      <c r="K8" s="2" t="s">
        <v>4</v>
      </c>
    </row>
    <row r="9" spans="1:11" ht="31.5" x14ac:dyDescent="0.25">
      <c r="A9" s="12">
        <v>39083</v>
      </c>
      <c r="B9" s="12"/>
      <c r="C9" s="12"/>
      <c r="D9" s="13" t="s">
        <v>85</v>
      </c>
      <c r="E9" s="13" t="s">
        <v>17</v>
      </c>
      <c r="F9" s="17">
        <v>9500</v>
      </c>
      <c r="G9" s="13">
        <v>2</v>
      </c>
      <c r="H9" s="13" t="s">
        <v>18</v>
      </c>
      <c r="I9" s="13" t="s">
        <v>19</v>
      </c>
      <c r="J9" s="14" t="s">
        <v>20</v>
      </c>
      <c r="K9" s="15" t="s">
        <v>21</v>
      </c>
    </row>
    <row r="10" spans="1:11" ht="15.75" x14ac:dyDescent="0.25">
      <c r="A10" s="12">
        <v>39083</v>
      </c>
      <c r="B10" s="12"/>
      <c r="C10" s="12"/>
      <c r="D10" s="13" t="s">
        <v>86</v>
      </c>
      <c r="E10" s="13" t="s">
        <v>22</v>
      </c>
      <c r="F10" s="17">
        <f>F9+1</f>
        <v>9501</v>
      </c>
      <c r="G10" s="13">
        <v>8</v>
      </c>
      <c r="H10" s="13" t="s">
        <v>18</v>
      </c>
      <c r="I10" s="13" t="s">
        <v>19</v>
      </c>
      <c r="J10" s="14" t="s">
        <v>23</v>
      </c>
      <c r="K10" s="15" t="s">
        <v>21</v>
      </c>
    </row>
    <row r="11" spans="1:11" ht="15.75" x14ac:dyDescent="0.25">
      <c r="A11" s="12">
        <v>39083</v>
      </c>
      <c r="B11" s="12"/>
      <c r="C11" s="12"/>
      <c r="D11" s="13" t="s">
        <v>87</v>
      </c>
      <c r="E11" s="13" t="s">
        <v>24</v>
      </c>
      <c r="F11" s="17">
        <f t="shared" ref="F11:F68" si="0">F10+1</f>
        <v>9502</v>
      </c>
      <c r="G11" s="13">
        <v>4</v>
      </c>
      <c r="H11" s="13" t="s">
        <v>18</v>
      </c>
      <c r="I11" s="13" t="s">
        <v>19</v>
      </c>
      <c r="J11" s="14"/>
      <c r="K11" s="15" t="s">
        <v>21</v>
      </c>
    </row>
    <row r="12" spans="1:11" ht="15.75" x14ac:dyDescent="0.25">
      <c r="A12" s="12">
        <v>39083</v>
      </c>
      <c r="B12" s="12"/>
      <c r="C12" s="12"/>
      <c r="D12" s="13" t="s">
        <v>88</v>
      </c>
      <c r="E12" s="13" t="s">
        <v>25</v>
      </c>
      <c r="F12" s="17">
        <f t="shared" si="0"/>
        <v>9503</v>
      </c>
      <c r="G12" s="13">
        <v>4</v>
      </c>
      <c r="H12" s="13" t="s">
        <v>18</v>
      </c>
      <c r="I12" s="13" t="s">
        <v>19</v>
      </c>
      <c r="J12" s="14"/>
      <c r="K12" s="15" t="s">
        <v>21</v>
      </c>
    </row>
    <row r="13" spans="1:11" ht="15.75" x14ac:dyDescent="0.25">
      <c r="A13" s="12">
        <v>39083</v>
      </c>
      <c r="B13" s="12"/>
      <c r="C13" s="12"/>
      <c r="D13" s="13" t="s">
        <v>89</v>
      </c>
      <c r="E13" s="13" t="s">
        <v>26</v>
      </c>
      <c r="F13" s="17">
        <f t="shared" si="0"/>
        <v>9504</v>
      </c>
      <c r="G13" s="13">
        <v>1</v>
      </c>
      <c r="H13" s="13" t="s">
        <v>18</v>
      </c>
      <c r="I13" s="13" t="s">
        <v>19</v>
      </c>
      <c r="J13" s="14"/>
      <c r="K13" s="15" t="s">
        <v>21</v>
      </c>
    </row>
    <row r="14" spans="1:11" ht="15.75" x14ac:dyDescent="0.25">
      <c r="A14" s="12">
        <v>39083</v>
      </c>
      <c r="B14" s="12"/>
      <c r="C14" s="12"/>
      <c r="D14" s="13" t="s">
        <v>90</v>
      </c>
      <c r="E14" s="13" t="s">
        <v>27</v>
      </c>
      <c r="F14" s="17">
        <f t="shared" si="0"/>
        <v>9505</v>
      </c>
      <c r="G14" s="13">
        <v>1</v>
      </c>
      <c r="H14" s="13" t="s">
        <v>18</v>
      </c>
      <c r="I14" s="13" t="s">
        <v>19</v>
      </c>
      <c r="J14" s="14"/>
      <c r="K14" s="15" t="s">
        <v>21</v>
      </c>
    </row>
    <row r="15" spans="1:11" ht="31.5" x14ac:dyDescent="0.25">
      <c r="A15" s="12">
        <v>39083</v>
      </c>
      <c r="B15" s="12"/>
      <c r="C15" s="12"/>
      <c r="D15" s="13" t="s">
        <v>91</v>
      </c>
      <c r="E15" s="13" t="s">
        <v>28</v>
      </c>
      <c r="F15" s="17">
        <f t="shared" si="0"/>
        <v>9506</v>
      </c>
      <c r="G15" s="13">
        <v>2</v>
      </c>
      <c r="H15" s="13" t="s">
        <v>18</v>
      </c>
      <c r="I15" s="13" t="s">
        <v>19</v>
      </c>
      <c r="J15" s="14"/>
      <c r="K15" s="15" t="s">
        <v>21</v>
      </c>
    </row>
    <row r="16" spans="1:11" ht="31.5" x14ac:dyDescent="0.25">
      <c r="A16" s="12">
        <v>39083</v>
      </c>
      <c r="B16" s="12"/>
      <c r="C16" s="12"/>
      <c r="D16" s="13" t="s">
        <v>92</v>
      </c>
      <c r="E16" s="13" t="s">
        <v>29</v>
      </c>
      <c r="F16" s="17">
        <f t="shared" si="0"/>
        <v>9507</v>
      </c>
      <c r="G16" s="13">
        <v>3</v>
      </c>
      <c r="H16" s="13" t="s">
        <v>18</v>
      </c>
      <c r="I16" s="13" t="s">
        <v>19</v>
      </c>
      <c r="J16" s="14"/>
      <c r="K16" s="15" t="s">
        <v>21</v>
      </c>
    </row>
    <row r="17" spans="1:11" s="7" customFormat="1" ht="31.5" x14ac:dyDescent="0.35">
      <c r="A17" s="12">
        <v>39083</v>
      </c>
      <c r="B17" s="12"/>
      <c r="C17" s="12"/>
      <c r="D17" s="13" t="s">
        <v>93</v>
      </c>
      <c r="E17" s="13" t="s">
        <v>30</v>
      </c>
      <c r="F17" s="17">
        <f t="shared" si="0"/>
        <v>9508</v>
      </c>
      <c r="G17" s="13">
        <v>3</v>
      </c>
      <c r="H17" s="13" t="s">
        <v>18</v>
      </c>
      <c r="I17" s="13" t="s">
        <v>19</v>
      </c>
      <c r="J17" s="14"/>
      <c r="K17" s="15" t="s">
        <v>31</v>
      </c>
    </row>
    <row r="18" spans="1:11" s="7" customFormat="1" ht="31.5" x14ac:dyDescent="0.35">
      <c r="A18" s="12">
        <v>39083</v>
      </c>
      <c r="B18" s="12"/>
      <c r="C18" s="12"/>
      <c r="D18" s="13" t="s">
        <v>94</v>
      </c>
      <c r="E18" s="13" t="s">
        <v>32</v>
      </c>
      <c r="F18" s="17">
        <f t="shared" si="0"/>
        <v>9509</v>
      </c>
      <c r="G18" s="13">
        <v>1</v>
      </c>
      <c r="H18" s="13" t="s">
        <v>18</v>
      </c>
      <c r="I18" s="13" t="s">
        <v>19</v>
      </c>
      <c r="J18" s="14"/>
      <c r="K18" s="15" t="s">
        <v>33</v>
      </c>
    </row>
    <row r="19" spans="1:11" ht="31.5" x14ac:dyDescent="0.25">
      <c r="A19" s="12">
        <v>39083</v>
      </c>
      <c r="B19" s="12"/>
      <c r="C19" s="12"/>
      <c r="D19" s="13" t="s">
        <v>95</v>
      </c>
      <c r="E19" s="13" t="s">
        <v>34</v>
      </c>
      <c r="F19" s="17">
        <f t="shared" si="0"/>
        <v>9510</v>
      </c>
      <c r="G19" s="13">
        <v>1</v>
      </c>
      <c r="H19" s="13" t="s">
        <v>18</v>
      </c>
      <c r="I19" s="13" t="s">
        <v>19</v>
      </c>
      <c r="J19" s="14"/>
      <c r="K19" s="15" t="s">
        <v>33</v>
      </c>
    </row>
    <row r="20" spans="1:11" ht="31.5" x14ac:dyDescent="0.25">
      <c r="A20" s="12">
        <v>39083</v>
      </c>
      <c r="B20" s="12"/>
      <c r="C20" s="12"/>
      <c r="D20" s="13" t="s">
        <v>96</v>
      </c>
      <c r="E20" s="13" t="s">
        <v>35</v>
      </c>
      <c r="F20" s="17">
        <f t="shared" si="0"/>
        <v>9511</v>
      </c>
      <c r="G20" s="13">
        <v>1</v>
      </c>
      <c r="H20" s="13" t="s">
        <v>18</v>
      </c>
      <c r="I20" s="13" t="s">
        <v>19</v>
      </c>
      <c r="J20" s="14"/>
      <c r="K20" s="15" t="s">
        <v>33</v>
      </c>
    </row>
    <row r="21" spans="1:11" ht="31.5" x14ac:dyDescent="0.25">
      <c r="A21" s="8">
        <v>39083</v>
      </c>
      <c r="B21" s="8"/>
      <c r="C21" s="8"/>
      <c r="D21" s="1" t="s">
        <v>97</v>
      </c>
      <c r="E21" s="1" t="s">
        <v>36</v>
      </c>
      <c r="F21" s="17">
        <f t="shared" si="0"/>
        <v>9512</v>
      </c>
      <c r="G21" s="1">
        <v>2</v>
      </c>
      <c r="H21" s="1" t="s">
        <v>18</v>
      </c>
      <c r="I21" s="1" t="s">
        <v>19</v>
      </c>
      <c r="J21" s="16" t="s">
        <v>20</v>
      </c>
      <c r="K21" s="4" t="s">
        <v>21</v>
      </c>
    </row>
    <row r="22" spans="1:11" ht="15.75" x14ac:dyDescent="0.25">
      <c r="A22" s="8">
        <v>39083</v>
      </c>
      <c r="B22" s="8"/>
      <c r="C22" s="8"/>
      <c r="D22" s="1" t="s">
        <v>98</v>
      </c>
      <c r="E22" s="1" t="s">
        <v>37</v>
      </c>
      <c r="F22" s="17">
        <f t="shared" si="0"/>
        <v>9513</v>
      </c>
      <c r="G22" s="1">
        <v>8</v>
      </c>
      <c r="H22" s="1" t="s">
        <v>18</v>
      </c>
      <c r="I22" s="1" t="s">
        <v>19</v>
      </c>
      <c r="J22" s="16" t="s">
        <v>23</v>
      </c>
      <c r="K22" s="4" t="s">
        <v>21</v>
      </c>
    </row>
    <row r="23" spans="1:11" ht="15.75" x14ac:dyDescent="0.25">
      <c r="A23" s="8">
        <v>39083</v>
      </c>
      <c r="B23" s="8"/>
      <c r="C23" s="8"/>
      <c r="D23" s="1" t="s">
        <v>99</v>
      </c>
      <c r="E23" s="1" t="s">
        <v>38</v>
      </c>
      <c r="F23" s="17">
        <f t="shared" si="0"/>
        <v>9514</v>
      </c>
      <c r="G23" s="1">
        <v>4</v>
      </c>
      <c r="H23" s="1" t="s">
        <v>18</v>
      </c>
      <c r="I23" s="1" t="s">
        <v>19</v>
      </c>
      <c r="J23" s="16"/>
      <c r="K23" s="4" t="s">
        <v>21</v>
      </c>
    </row>
    <row r="24" spans="1:11" ht="15.75" x14ac:dyDescent="0.25">
      <c r="A24" s="8">
        <v>39083</v>
      </c>
      <c r="B24" s="8"/>
      <c r="C24" s="8"/>
      <c r="D24" s="1" t="s">
        <v>100</v>
      </c>
      <c r="E24" s="1" t="s">
        <v>39</v>
      </c>
      <c r="F24" s="17">
        <f t="shared" si="0"/>
        <v>9515</v>
      </c>
      <c r="G24" s="1">
        <v>4</v>
      </c>
      <c r="H24" s="1" t="s">
        <v>18</v>
      </c>
      <c r="I24" s="1" t="s">
        <v>19</v>
      </c>
      <c r="J24" s="16"/>
      <c r="K24" s="4" t="s">
        <v>21</v>
      </c>
    </row>
    <row r="25" spans="1:11" ht="15.75" x14ac:dyDescent="0.25">
      <c r="A25" s="8">
        <v>39083</v>
      </c>
      <c r="B25" s="8"/>
      <c r="C25" s="8"/>
      <c r="D25" s="1" t="s">
        <v>101</v>
      </c>
      <c r="E25" s="1" t="s">
        <v>40</v>
      </c>
      <c r="F25" s="17">
        <f t="shared" si="0"/>
        <v>9516</v>
      </c>
      <c r="G25" s="1">
        <v>1</v>
      </c>
      <c r="H25" s="1" t="s">
        <v>18</v>
      </c>
      <c r="I25" s="1" t="s">
        <v>19</v>
      </c>
      <c r="J25" s="16"/>
      <c r="K25" s="4" t="s">
        <v>21</v>
      </c>
    </row>
    <row r="26" spans="1:11" ht="15.75" x14ac:dyDescent="0.25">
      <c r="A26" s="8">
        <v>39083</v>
      </c>
      <c r="B26" s="8"/>
      <c r="C26" s="8"/>
      <c r="D26" s="1" t="s">
        <v>102</v>
      </c>
      <c r="E26" s="1" t="s">
        <v>41</v>
      </c>
      <c r="F26" s="17">
        <f t="shared" si="0"/>
        <v>9517</v>
      </c>
      <c r="G26" s="1">
        <v>1</v>
      </c>
      <c r="H26" s="1" t="s">
        <v>18</v>
      </c>
      <c r="I26" s="1" t="s">
        <v>19</v>
      </c>
      <c r="J26" s="16"/>
      <c r="K26" s="4" t="s">
        <v>21</v>
      </c>
    </row>
    <row r="27" spans="1:11" ht="31.5" x14ac:dyDescent="0.25">
      <c r="A27" s="8">
        <v>39083</v>
      </c>
      <c r="B27" s="8"/>
      <c r="C27" s="8"/>
      <c r="D27" s="1" t="s">
        <v>103</v>
      </c>
      <c r="E27" s="1" t="s">
        <v>42</v>
      </c>
      <c r="F27" s="17">
        <f t="shared" si="0"/>
        <v>9518</v>
      </c>
      <c r="G27" s="1">
        <v>2</v>
      </c>
      <c r="H27" s="1" t="s">
        <v>18</v>
      </c>
      <c r="I27" s="1" t="s">
        <v>19</v>
      </c>
      <c r="J27" s="16"/>
      <c r="K27" s="4" t="s">
        <v>21</v>
      </c>
    </row>
    <row r="28" spans="1:11" ht="31.5" x14ac:dyDescent="0.25">
      <c r="A28" s="8">
        <v>39083</v>
      </c>
      <c r="B28" s="8"/>
      <c r="C28" s="8"/>
      <c r="D28" s="1" t="s">
        <v>104</v>
      </c>
      <c r="E28" s="1" t="s">
        <v>43</v>
      </c>
      <c r="F28" s="17">
        <f t="shared" si="0"/>
        <v>9519</v>
      </c>
      <c r="G28" s="1">
        <v>3</v>
      </c>
      <c r="H28" s="1" t="s">
        <v>18</v>
      </c>
      <c r="I28" s="1" t="s">
        <v>19</v>
      </c>
      <c r="J28" s="16"/>
      <c r="K28" s="4" t="s">
        <v>21</v>
      </c>
    </row>
    <row r="29" spans="1:11" ht="31.5" x14ac:dyDescent="0.25">
      <c r="A29" s="8">
        <v>39083</v>
      </c>
      <c r="B29" s="8"/>
      <c r="C29" s="8"/>
      <c r="D29" s="1" t="s">
        <v>105</v>
      </c>
      <c r="E29" s="1" t="s">
        <v>44</v>
      </c>
      <c r="F29" s="17">
        <f t="shared" si="0"/>
        <v>9520</v>
      </c>
      <c r="G29" s="1">
        <v>3</v>
      </c>
      <c r="H29" s="1" t="s">
        <v>18</v>
      </c>
      <c r="I29" s="1" t="s">
        <v>19</v>
      </c>
      <c r="J29" s="16"/>
      <c r="K29" s="4" t="s">
        <v>31</v>
      </c>
    </row>
    <row r="30" spans="1:11" ht="31.5" x14ac:dyDescent="0.25">
      <c r="A30" s="8">
        <v>39083</v>
      </c>
      <c r="B30" s="8"/>
      <c r="C30" s="8"/>
      <c r="D30" s="1" t="s">
        <v>106</v>
      </c>
      <c r="E30" s="1" t="s">
        <v>45</v>
      </c>
      <c r="F30" s="17">
        <f t="shared" si="0"/>
        <v>9521</v>
      </c>
      <c r="G30" s="1">
        <v>1</v>
      </c>
      <c r="H30" s="1" t="s">
        <v>18</v>
      </c>
      <c r="I30" s="1" t="s">
        <v>19</v>
      </c>
      <c r="J30" s="16"/>
      <c r="K30" s="4" t="s">
        <v>33</v>
      </c>
    </row>
    <row r="31" spans="1:11" ht="31.5" x14ac:dyDescent="0.25">
      <c r="A31" s="8">
        <v>39083</v>
      </c>
      <c r="B31" s="8"/>
      <c r="C31" s="8"/>
      <c r="D31" s="1" t="s">
        <v>107</v>
      </c>
      <c r="E31" s="1" t="s">
        <v>46</v>
      </c>
      <c r="F31" s="17">
        <f t="shared" si="0"/>
        <v>9522</v>
      </c>
      <c r="G31" s="1">
        <v>1</v>
      </c>
      <c r="H31" s="1" t="s">
        <v>18</v>
      </c>
      <c r="I31" s="1" t="s">
        <v>19</v>
      </c>
      <c r="J31" s="16"/>
      <c r="K31" s="4" t="s">
        <v>33</v>
      </c>
    </row>
    <row r="32" spans="1:11" ht="31.5" x14ac:dyDescent="0.25">
      <c r="A32" s="8">
        <v>39083</v>
      </c>
      <c r="B32" s="8"/>
      <c r="C32" s="8"/>
      <c r="D32" s="1" t="s">
        <v>108</v>
      </c>
      <c r="E32" s="1" t="s">
        <v>47</v>
      </c>
      <c r="F32" s="17">
        <f t="shared" si="0"/>
        <v>9523</v>
      </c>
      <c r="G32" s="1">
        <v>1</v>
      </c>
      <c r="H32" s="1" t="s">
        <v>18</v>
      </c>
      <c r="I32" s="1" t="s">
        <v>19</v>
      </c>
      <c r="J32" s="16"/>
      <c r="K32" s="4" t="s">
        <v>33</v>
      </c>
    </row>
    <row r="33" spans="1:11" ht="31.5" x14ac:dyDescent="0.25">
      <c r="A33" s="12">
        <v>39083</v>
      </c>
      <c r="B33" s="12"/>
      <c r="C33" s="12"/>
      <c r="D33" s="13" t="s">
        <v>109</v>
      </c>
      <c r="E33" s="13" t="s">
        <v>48</v>
      </c>
      <c r="F33" s="17">
        <f t="shared" si="0"/>
        <v>9524</v>
      </c>
      <c r="G33" s="13">
        <v>2</v>
      </c>
      <c r="H33" s="13" t="s">
        <v>18</v>
      </c>
      <c r="I33" s="13" t="s">
        <v>19</v>
      </c>
      <c r="J33" s="14" t="s">
        <v>20</v>
      </c>
      <c r="K33" s="15" t="s">
        <v>21</v>
      </c>
    </row>
    <row r="34" spans="1:11" ht="15.75" x14ac:dyDescent="0.25">
      <c r="A34" s="12">
        <v>39083</v>
      </c>
      <c r="B34" s="12"/>
      <c r="C34" s="12"/>
      <c r="D34" s="13" t="s">
        <v>110</v>
      </c>
      <c r="E34" s="13" t="s">
        <v>49</v>
      </c>
      <c r="F34" s="17">
        <f t="shared" si="0"/>
        <v>9525</v>
      </c>
      <c r="G34" s="13">
        <v>8</v>
      </c>
      <c r="H34" s="13" t="s">
        <v>18</v>
      </c>
      <c r="I34" s="13" t="s">
        <v>19</v>
      </c>
      <c r="J34" s="14" t="s">
        <v>23</v>
      </c>
      <c r="K34" s="15" t="s">
        <v>21</v>
      </c>
    </row>
    <row r="35" spans="1:11" ht="15.75" x14ac:dyDescent="0.25">
      <c r="A35" s="12">
        <v>39083</v>
      </c>
      <c r="B35" s="12"/>
      <c r="C35" s="12"/>
      <c r="D35" s="13" t="s">
        <v>111</v>
      </c>
      <c r="E35" s="13" t="s">
        <v>50</v>
      </c>
      <c r="F35" s="17">
        <f t="shared" si="0"/>
        <v>9526</v>
      </c>
      <c r="G35" s="13">
        <v>4</v>
      </c>
      <c r="H35" s="13" t="s">
        <v>18</v>
      </c>
      <c r="I35" s="13" t="s">
        <v>19</v>
      </c>
      <c r="J35" s="14"/>
      <c r="K35" s="15" t="s">
        <v>21</v>
      </c>
    </row>
    <row r="36" spans="1:11" ht="15.75" x14ac:dyDescent="0.25">
      <c r="A36" s="12">
        <v>39083</v>
      </c>
      <c r="B36" s="12"/>
      <c r="C36" s="12"/>
      <c r="D36" s="13" t="s">
        <v>112</v>
      </c>
      <c r="E36" s="13" t="s">
        <v>51</v>
      </c>
      <c r="F36" s="17">
        <f t="shared" si="0"/>
        <v>9527</v>
      </c>
      <c r="G36" s="13">
        <v>4</v>
      </c>
      <c r="H36" s="13" t="s">
        <v>18</v>
      </c>
      <c r="I36" s="13" t="s">
        <v>19</v>
      </c>
      <c r="J36" s="14"/>
      <c r="K36" s="15" t="s">
        <v>21</v>
      </c>
    </row>
    <row r="37" spans="1:11" ht="15.75" x14ac:dyDescent="0.25">
      <c r="A37" s="12">
        <v>39083</v>
      </c>
      <c r="B37" s="12"/>
      <c r="C37" s="12"/>
      <c r="D37" s="13" t="s">
        <v>113</v>
      </c>
      <c r="E37" s="13" t="s">
        <v>52</v>
      </c>
      <c r="F37" s="17">
        <f t="shared" si="0"/>
        <v>9528</v>
      </c>
      <c r="G37" s="13">
        <v>1</v>
      </c>
      <c r="H37" s="13" t="s">
        <v>18</v>
      </c>
      <c r="I37" s="13" t="s">
        <v>19</v>
      </c>
      <c r="J37" s="14"/>
      <c r="K37" s="15" t="s">
        <v>21</v>
      </c>
    </row>
    <row r="38" spans="1:11" ht="15.75" x14ac:dyDescent="0.25">
      <c r="A38" s="12">
        <v>39083</v>
      </c>
      <c r="B38" s="12"/>
      <c r="C38" s="12"/>
      <c r="D38" s="13" t="s">
        <v>114</v>
      </c>
      <c r="E38" s="13" t="s">
        <v>53</v>
      </c>
      <c r="F38" s="17">
        <f t="shared" si="0"/>
        <v>9529</v>
      </c>
      <c r="G38" s="13">
        <v>1</v>
      </c>
      <c r="H38" s="13" t="s">
        <v>18</v>
      </c>
      <c r="I38" s="13" t="s">
        <v>19</v>
      </c>
      <c r="J38" s="14"/>
      <c r="K38" s="15" t="s">
        <v>21</v>
      </c>
    </row>
    <row r="39" spans="1:11" ht="31.5" x14ac:dyDescent="0.25">
      <c r="A39" s="12">
        <v>39083</v>
      </c>
      <c r="B39" s="12"/>
      <c r="C39" s="12"/>
      <c r="D39" s="13" t="s">
        <v>115</v>
      </c>
      <c r="E39" s="13" t="s">
        <v>54</v>
      </c>
      <c r="F39" s="17">
        <f t="shared" si="0"/>
        <v>9530</v>
      </c>
      <c r="G39" s="13">
        <v>2</v>
      </c>
      <c r="H39" s="13" t="s">
        <v>18</v>
      </c>
      <c r="I39" s="13" t="s">
        <v>19</v>
      </c>
      <c r="J39" s="14"/>
      <c r="K39" s="15" t="s">
        <v>21</v>
      </c>
    </row>
    <row r="40" spans="1:11" ht="15.75" x14ac:dyDescent="0.25">
      <c r="A40" s="12">
        <v>39083</v>
      </c>
      <c r="B40" s="12"/>
      <c r="C40" s="12"/>
      <c r="D40" s="13" t="s">
        <v>116</v>
      </c>
      <c r="E40" s="13" t="s">
        <v>55</v>
      </c>
      <c r="F40" s="17">
        <f t="shared" si="0"/>
        <v>9531</v>
      </c>
      <c r="G40" s="13">
        <v>3</v>
      </c>
      <c r="H40" s="13" t="s">
        <v>18</v>
      </c>
      <c r="I40" s="13" t="s">
        <v>19</v>
      </c>
      <c r="J40" s="14"/>
      <c r="K40" s="15" t="s">
        <v>21</v>
      </c>
    </row>
    <row r="41" spans="1:11" ht="31.5" x14ac:dyDescent="0.25">
      <c r="A41" s="12">
        <v>39083</v>
      </c>
      <c r="B41" s="12"/>
      <c r="C41" s="12"/>
      <c r="D41" s="13" t="s">
        <v>117</v>
      </c>
      <c r="E41" s="13" t="s">
        <v>56</v>
      </c>
      <c r="F41" s="17">
        <f t="shared" si="0"/>
        <v>9532</v>
      </c>
      <c r="G41" s="13">
        <v>3</v>
      </c>
      <c r="H41" s="13" t="s">
        <v>18</v>
      </c>
      <c r="I41" s="13" t="s">
        <v>19</v>
      </c>
      <c r="J41" s="14"/>
      <c r="K41" s="15" t="s">
        <v>31</v>
      </c>
    </row>
    <row r="42" spans="1:11" ht="31.5" x14ac:dyDescent="0.25">
      <c r="A42" s="12">
        <v>39083</v>
      </c>
      <c r="B42" s="12"/>
      <c r="C42" s="12"/>
      <c r="D42" s="13" t="s">
        <v>118</v>
      </c>
      <c r="E42" s="13" t="s">
        <v>57</v>
      </c>
      <c r="F42" s="17">
        <f t="shared" si="0"/>
        <v>9533</v>
      </c>
      <c r="G42" s="13">
        <v>1</v>
      </c>
      <c r="H42" s="13" t="s">
        <v>18</v>
      </c>
      <c r="I42" s="13" t="s">
        <v>19</v>
      </c>
      <c r="J42" s="14"/>
      <c r="K42" s="15" t="s">
        <v>33</v>
      </c>
    </row>
    <row r="43" spans="1:11" ht="31.5" x14ac:dyDescent="0.25">
      <c r="A43" s="12">
        <v>39083</v>
      </c>
      <c r="B43" s="12"/>
      <c r="C43" s="12"/>
      <c r="D43" s="13" t="s">
        <v>119</v>
      </c>
      <c r="E43" s="13" t="s">
        <v>58</v>
      </c>
      <c r="F43" s="17">
        <f t="shared" si="0"/>
        <v>9534</v>
      </c>
      <c r="G43" s="13">
        <v>1</v>
      </c>
      <c r="H43" s="13" t="s">
        <v>18</v>
      </c>
      <c r="I43" s="13" t="s">
        <v>19</v>
      </c>
      <c r="J43" s="14"/>
      <c r="K43" s="15" t="s">
        <v>33</v>
      </c>
    </row>
    <row r="44" spans="1:11" ht="31.5" x14ac:dyDescent="0.25">
      <c r="A44" s="12">
        <v>39083</v>
      </c>
      <c r="B44" s="12"/>
      <c r="C44" s="12"/>
      <c r="D44" s="13" t="s">
        <v>120</v>
      </c>
      <c r="E44" s="13" t="s">
        <v>59</v>
      </c>
      <c r="F44" s="17">
        <f t="shared" si="0"/>
        <v>9535</v>
      </c>
      <c r="G44" s="13">
        <v>1</v>
      </c>
      <c r="H44" s="13" t="s">
        <v>18</v>
      </c>
      <c r="I44" s="13" t="s">
        <v>19</v>
      </c>
      <c r="J44" s="14"/>
      <c r="K44" s="15" t="s">
        <v>33</v>
      </c>
    </row>
    <row r="45" spans="1:11" ht="31.5" x14ac:dyDescent="0.25">
      <c r="A45" s="8">
        <v>39083</v>
      </c>
      <c r="B45" s="8"/>
      <c r="C45" s="8"/>
      <c r="D45" s="1" t="s">
        <v>121</v>
      </c>
      <c r="E45" s="1" t="s">
        <v>60</v>
      </c>
      <c r="F45" s="17">
        <f t="shared" si="0"/>
        <v>9536</v>
      </c>
      <c r="G45" s="1">
        <v>2</v>
      </c>
      <c r="H45" s="1" t="s">
        <v>18</v>
      </c>
      <c r="I45" s="1" t="s">
        <v>19</v>
      </c>
      <c r="J45" s="16" t="s">
        <v>20</v>
      </c>
      <c r="K45" s="4" t="s">
        <v>21</v>
      </c>
    </row>
    <row r="46" spans="1:11" ht="15.75" x14ac:dyDescent="0.25">
      <c r="A46" s="8">
        <v>39083</v>
      </c>
      <c r="B46" s="8"/>
      <c r="C46" s="8"/>
      <c r="D46" s="1" t="s">
        <v>122</v>
      </c>
      <c r="E46" s="1" t="s">
        <v>61</v>
      </c>
      <c r="F46" s="17">
        <f t="shared" si="0"/>
        <v>9537</v>
      </c>
      <c r="G46" s="1">
        <v>8</v>
      </c>
      <c r="H46" s="1" t="s">
        <v>18</v>
      </c>
      <c r="I46" s="1" t="s">
        <v>19</v>
      </c>
      <c r="J46" s="16" t="s">
        <v>23</v>
      </c>
      <c r="K46" s="4" t="s">
        <v>21</v>
      </c>
    </row>
    <row r="47" spans="1:11" ht="15.75" x14ac:dyDescent="0.25">
      <c r="A47" s="8">
        <v>39083</v>
      </c>
      <c r="B47" s="8"/>
      <c r="C47" s="8"/>
      <c r="D47" s="1" t="s">
        <v>123</v>
      </c>
      <c r="E47" s="1" t="s">
        <v>62</v>
      </c>
      <c r="F47" s="17">
        <f t="shared" si="0"/>
        <v>9538</v>
      </c>
      <c r="G47" s="1">
        <v>4</v>
      </c>
      <c r="H47" s="1" t="s">
        <v>18</v>
      </c>
      <c r="I47" s="1" t="s">
        <v>19</v>
      </c>
      <c r="J47" s="16"/>
      <c r="K47" s="4" t="s">
        <v>21</v>
      </c>
    </row>
    <row r="48" spans="1:11" ht="15.75" x14ac:dyDescent="0.25">
      <c r="A48" s="8">
        <v>39083</v>
      </c>
      <c r="B48" s="8"/>
      <c r="C48" s="8"/>
      <c r="D48" s="1" t="s">
        <v>124</v>
      </c>
      <c r="E48" s="1" t="s">
        <v>63</v>
      </c>
      <c r="F48" s="17">
        <f t="shared" si="0"/>
        <v>9539</v>
      </c>
      <c r="G48" s="1">
        <v>4</v>
      </c>
      <c r="H48" s="1" t="s">
        <v>18</v>
      </c>
      <c r="I48" s="1" t="s">
        <v>19</v>
      </c>
      <c r="J48" s="16"/>
      <c r="K48" s="4" t="s">
        <v>21</v>
      </c>
    </row>
    <row r="49" spans="1:11" ht="15.75" x14ac:dyDescent="0.25">
      <c r="A49" s="8">
        <v>39083</v>
      </c>
      <c r="B49" s="8"/>
      <c r="C49" s="8"/>
      <c r="D49" s="1" t="s">
        <v>125</v>
      </c>
      <c r="E49" s="1" t="s">
        <v>64</v>
      </c>
      <c r="F49" s="17">
        <f t="shared" si="0"/>
        <v>9540</v>
      </c>
      <c r="G49" s="1">
        <v>1</v>
      </c>
      <c r="H49" s="1" t="s">
        <v>18</v>
      </c>
      <c r="I49" s="1" t="s">
        <v>19</v>
      </c>
      <c r="J49" s="16"/>
      <c r="K49" s="4" t="s">
        <v>21</v>
      </c>
    </row>
    <row r="50" spans="1:11" ht="15.75" x14ac:dyDescent="0.25">
      <c r="A50" s="8">
        <v>39083</v>
      </c>
      <c r="B50" s="8"/>
      <c r="C50" s="8"/>
      <c r="D50" s="1" t="s">
        <v>126</v>
      </c>
      <c r="E50" s="1" t="s">
        <v>65</v>
      </c>
      <c r="F50" s="17">
        <f t="shared" si="0"/>
        <v>9541</v>
      </c>
      <c r="G50" s="1">
        <v>1</v>
      </c>
      <c r="H50" s="1" t="s">
        <v>18</v>
      </c>
      <c r="I50" s="1" t="s">
        <v>19</v>
      </c>
      <c r="J50" s="16"/>
      <c r="K50" s="4" t="s">
        <v>21</v>
      </c>
    </row>
    <row r="51" spans="1:11" ht="31.5" x14ac:dyDescent="0.25">
      <c r="A51" s="8">
        <v>39083</v>
      </c>
      <c r="B51" s="8"/>
      <c r="C51" s="8"/>
      <c r="D51" s="1" t="s">
        <v>127</v>
      </c>
      <c r="E51" s="1" t="s">
        <v>66</v>
      </c>
      <c r="F51" s="17">
        <f t="shared" si="0"/>
        <v>9542</v>
      </c>
      <c r="G51" s="1">
        <v>2</v>
      </c>
      <c r="H51" s="1" t="s">
        <v>18</v>
      </c>
      <c r="I51" s="1" t="s">
        <v>19</v>
      </c>
      <c r="J51" s="16"/>
      <c r="K51" s="4" t="s">
        <v>21</v>
      </c>
    </row>
    <row r="52" spans="1:11" ht="15.75" x14ac:dyDescent="0.25">
      <c r="A52" s="8">
        <v>39083</v>
      </c>
      <c r="B52" s="8"/>
      <c r="C52" s="8"/>
      <c r="D52" s="1" t="s">
        <v>128</v>
      </c>
      <c r="E52" s="1" t="s">
        <v>67</v>
      </c>
      <c r="F52" s="17">
        <f t="shared" si="0"/>
        <v>9543</v>
      </c>
      <c r="G52" s="1">
        <v>3</v>
      </c>
      <c r="H52" s="1" t="s">
        <v>18</v>
      </c>
      <c r="I52" s="1" t="s">
        <v>19</v>
      </c>
      <c r="J52" s="16"/>
      <c r="K52" s="4" t="s">
        <v>21</v>
      </c>
    </row>
    <row r="53" spans="1:11" ht="31.5" x14ac:dyDescent="0.25">
      <c r="A53" s="8">
        <v>39083</v>
      </c>
      <c r="B53" s="8"/>
      <c r="C53" s="8"/>
      <c r="D53" s="1" t="s">
        <v>129</v>
      </c>
      <c r="E53" s="1" t="s">
        <v>68</v>
      </c>
      <c r="F53" s="17">
        <f t="shared" si="0"/>
        <v>9544</v>
      </c>
      <c r="G53" s="1">
        <v>3</v>
      </c>
      <c r="H53" s="1" t="s">
        <v>18</v>
      </c>
      <c r="I53" s="1" t="s">
        <v>19</v>
      </c>
      <c r="J53" s="16"/>
      <c r="K53" s="4" t="s">
        <v>31</v>
      </c>
    </row>
    <row r="54" spans="1:11" ht="31.5" x14ac:dyDescent="0.25">
      <c r="A54" s="8">
        <v>39083</v>
      </c>
      <c r="B54" s="8"/>
      <c r="C54" s="8"/>
      <c r="D54" s="1" t="s">
        <v>130</v>
      </c>
      <c r="E54" s="1" t="s">
        <v>69</v>
      </c>
      <c r="F54" s="17">
        <f t="shared" si="0"/>
        <v>9545</v>
      </c>
      <c r="G54" s="1">
        <v>1</v>
      </c>
      <c r="H54" s="1" t="s">
        <v>18</v>
      </c>
      <c r="I54" s="1" t="s">
        <v>19</v>
      </c>
      <c r="J54" s="16"/>
      <c r="K54" s="4" t="s">
        <v>33</v>
      </c>
    </row>
    <row r="55" spans="1:11" ht="31.5" x14ac:dyDescent="0.25">
      <c r="A55" s="8">
        <v>39083</v>
      </c>
      <c r="B55" s="8"/>
      <c r="C55" s="8"/>
      <c r="D55" s="1" t="s">
        <v>131</v>
      </c>
      <c r="E55" s="1" t="s">
        <v>70</v>
      </c>
      <c r="F55" s="17">
        <f t="shared" si="0"/>
        <v>9546</v>
      </c>
      <c r="G55" s="1">
        <v>1</v>
      </c>
      <c r="H55" s="1" t="s">
        <v>18</v>
      </c>
      <c r="I55" s="1" t="s">
        <v>19</v>
      </c>
      <c r="J55" s="16"/>
      <c r="K55" s="4" t="s">
        <v>33</v>
      </c>
    </row>
    <row r="56" spans="1:11" ht="31.5" x14ac:dyDescent="0.25">
      <c r="A56" s="8">
        <v>39083</v>
      </c>
      <c r="B56" s="8"/>
      <c r="C56" s="8"/>
      <c r="D56" s="1" t="s">
        <v>132</v>
      </c>
      <c r="E56" s="1" t="s">
        <v>71</v>
      </c>
      <c r="F56" s="17">
        <f t="shared" si="0"/>
        <v>9547</v>
      </c>
      <c r="G56" s="1">
        <v>1</v>
      </c>
      <c r="H56" s="1" t="s">
        <v>18</v>
      </c>
      <c r="I56" s="1" t="s">
        <v>19</v>
      </c>
      <c r="J56" s="16"/>
      <c r="K56" s="4" t="s">
        <v>33</v>
      </c>
    </row>
    <row r="57" spans="1:11" ht="31.5" x14ac:dyDescent="0.25">
      <c r="A57" s="12">
        <v>39083</v>
      </c>
      <c r="B57" s="12"/>
      <c r="C57" s="12"/>
      <c r="D57" s="13" t="s">
        <v>133</v>
      </c>
      <c r="E57" s="13" t="s">
        <v>72</v>
      </c>
      <c r="F57" s="17">
        <f t="shared" si="0"/>
        <v>9548</v>
      </c>
      <c r="G57" s="13">
        <v>2</v>
      </c>
      <c r="H57" s="13" t="s">
        <v>18</v>
      </c>
      <c r="I57" s="13" t="s">
        <v>19</v>
      </c>
      <c r="J57" s="14" t="s">
        <v>20</v>
      </c>
      <c r="K57" s="15" t="s">
        <v>21</v>
      </c>
    </row>
    <row r="58" spans="1:11" ht="15.75" x14ac:dyDescent="0.25">
      <c r="A58" s="12">
        <v>39083</v>
      </c>
      <c r="B58" s="12"/>
      <c r="C58" s="12"/>
      <c r="D58" s="13" t="s">
        <v>134</v>
      </c>
      <c r="E58" s="13" t="s">
        <v>73</v>
      </c>
      <c r="F58" s="17">
        <f t="shared" si="0"/>
        <v>9549</v>
      </c>
      <c r="G58" s="13">
        <v>8</v>
      </c>
      <c r="H58" s="13" t="s">
        <v>18</v>
      </c>
      <c r="I58" s="13" t="s">
        <v>19</v>
      </c>
      <c r="J58" s="14" t="s">
        <v>23</v>
      </c>
      <c r="K58" s="15" t="s">
        <v>21</v>
      </c>
    </row>
    <row r="59" spans="1:11" ht="15.75" x14ac:dyDescent="0.25">
      <c r="A59" s="12">
        <v>39083</v>
      </c>
      <c r="B59" s="12"/>
      <c r="C59" s="12"/>
      <c r="D59" s="13" t="s">
        <v>135</v>
      </c>
      <c r="E59" s="13" t="s">
        <v>74</v>
      </c>
      <c r="F59" s="17">
        <f t="shared" si="0"/>
        <v>9550</v>
      </c>
      <c r="G59" s="13">
        <v>4</v>
      </c>
      <c r="H59" s="13" t="s">
        <v>18</v>
      </c>
      <c r="I59" s="13" t="s">
        <v>19</v>
      </c>
      <c r="J59" s="14"/>
      <c r="K59" s="15" t="s">
        <v>21</v>
      </c>
    </row>
    <row r="60" spans="1:11" ht="15.75" x14ac:dyDescent="0.25">
      <c r="A60" s="12">
        <v>39083</v>
      </c>
      <c r="B60" s="12"/>
      <c r="C60" s="12"/>
      <c r="D60" s="13" t="s">
        <v>136</v>
      </c>
      <c r="E60" s="13" t="s">
        <v>75</v>
      </c>
      <c r="F60" s="17">
        <f t="shared" si="0"/>
        <v>9551</v>
      </c>
      <c r="G60" s="13">
        <v>4</v>
      </c>
      <c r="H60" s="13" t="s">
        <v>18</v>
      </c>
      <c r="I60" s="13" t="s">
        <v>19</v>
      </c>
      <c r="J60" s="14"/>
      <c r="K60" s="15" t="s">
        <v>21</v>
      </c>
    </row>
    <row r="61" spans="1:11" ht="15.75" x14ac:dyDescent="0.25">
      <c r="A61" s="12">
        <v>39083</v>
      </c>
      <c r="B61" s="12"/>
      <c r="C61" s="12"/>
      <c r="D61" s="13" t="s">
        <v>137</v>
      </c>
      <c r="E61" s="13" t="s">
        <v>76</v>
      </c>
      <c r="F61" s="17">
        <f t="shared" si="0"/>
        <v>9552</v>
      </c>
      <c r="G61" s="13">
        <v>1</v>
      </c>
      <c r="H61" s="13" t="s">
        <v>18</v>
      </c>
      <c r="I61" s="13" t="s">
        <v>19</v>
      </c>
      <c r="J61" s="14"/>
      <c r="K61" s="15" t="s">
        <v>21</v>
      </c>
    </row>
    <row r="62" spans="1:11" ht="15.75" x14ac:dyDescent="0.25">
      <c r="A62" s="12">
        <v>39083</v>
      </c>
      <c r="B62" s="12"/>
      <c r="C62" s="12"/>
      <c r="D62" s="13" t="s">
        <v>138</v>
      </c>
      <c r="E62" s="13" t="s">
        <v>77</v>
      </c>
      <c r="F62" s="17">
        <f t="shared" si="0"/>
        <v>9553</v>
      </c>
      <c r="G62" s="13">
        <v>1</v>
      </c>
      <c r="H62" s="13" t="s">
        <v>18</v>
      </c>
      <c r="I62" s="13" t="s">
        <v>19</v>
      </c>
      <c r="J62" s="14"/>
      <c r="K62" s="15" t="s">
        <v>21</v>
      </c>
    </row>
    <row r="63" spans="1:11" ht="31.5" x14ac:dyDescent="0.25">
      <c r="A63" s="12">
        <v>39083</v>
      </c>
      <c r="B63" s="12"/>
      <c r="C63" s="12"/>
      <c r="D63" s="13" t="s">
        <v>139</v>
      </c>
      <c r="E63" s="13" t="s">
        <v>78</v>
      </c>
      <c r="F63" s="17">
        <f t="shared" si="0"/>
        <v>9554</v>
      </c>
      <c r="G63" s="13">
        <v>2</v>
      </c>
      <c r="H63" s="13" t="s">
        <v>18</v>
      </c>
      <c r="I63" s="13" t="s">
        <v>19</v>
      </c>
      <c r="J63" s="14"/>
      <c r="K63" s="15" t="s">
        <v>21</v>
      </c>
    </row>
    <row r="64" spans="1:11" ht="15.75" x14ac:dyDescent="0.25">
      <c r="A64" s="12">
        <v>39083</v>
      </c>
      <c r="B64" s="12"/>
      <c r="C64" s="12"/>
      <c r="D64" s="13" t="s">
        <v>140</v>
      </c>
      <c r="E64" s="13" t="s">
        <v>79</v>
      </c>
      <c r="F64" s="17">
        <f t="shared" si="0"/>
        <v>9555</v>
      </c>
      <c r="G64" s="13">
        <v>3</v>
      </c>
      <c r="H64" s="13" t="s">
        <v>18</v>
      </c>
      <c r="I64" s="13" t="s">
        <v>19</v>
      </c>
      <c r="J64" s="14"/>
      <c r="K64" s="15" t="s">
        <v>21</v>
      </c>
    </row>
    <row r="65" spans="1:11" ht="31.5" x14ac:dyDescent="0.25">
      <c r="A65" s="12">
        <v>39083</v>
      </c>
      <c r="B65" s="12"/>
      <c r="C65" s="12"/>
      <c r="D65" s="13" t="s">
        <v>141</v>
      </c>
      <c r="E65" s="13" t="s">
        <v>80</v>
      </c>
      <c r="F65" s="17">
        <f t="shared" si="0"/>
        <v>9556</v>
      </c>
      <c r="G65" s="13">
        <v>3</v>
      </c>
      <c r="H65" s="13" t="s">
        <v>18</v>
      </c>
      <c r="I65" s="13" t="s">
        <v>19</v>
      </c>
      <c r="J65" s="14"/>
      <c r="K65" s="15" t="s">
        <v>31</v>
      </c>
    </row>
    <row r="66" spans="1:11" ht="31.5" x14ac:dyDescent="0.25">
      <c r="A66" s="12">
        <v>39083</v>
      </c>
      <c r="B66" s="12"/>
      <c r="C66" s="12"/>
      <c r="D66" s="13" t="s">
        <v>142</v>
      </c>
      <c r="E66" s="13" t="s">
        <v>81</v>
      </c>
      <c r="F66" s="17">
        <f t="shared" si="0"/>
        <v>9557</v>
      </c>
      <c r="G66" s="13">
        <v>1</v>
      </c>
      <c r="H66" s="13" t="s">
        <v>18</v>
      </c>
      <c r="I66" s="13" t="s">
        <v>19</v>
      </c>
      <c r="J66" s="14"/>
      <c r="K66" s="15" t="s">
        <v>33</v>
      </c>
    </row>
    <row r="67" spans="1:11" ht="31.5" x14ac:dyDescent="0.25">
      <c r="A67" s="12">
        <v>39083</v>
      </c>
      <c r="B67" s="12"/>
      <c r="C67" s="12"/>
      <c r="D67" s="13" t="s">
        <v>143</v>
      </c>
      <c r="E67" s="13" t="s">
        <v>82</v>
      </c>
      <c r="F67" s="17">
        <f t="shared" si="0"/>
        <v>9558</v>
      </c>
      <c r="G67" s="13">
        <v>1</v>
      </c>
      <c r="H67" s="13" t="s">
        <v>18</v>
      </c>
      <c r="I67" s="13" t="s">
        <v>19</v>
      </c>
      <c r="J67" s="14"/>
      <c r="K67" s="15" t="s">
        <v>33</v>
      </c>
    </row>
    <row r="68" spans="1:11" ht="31.5" x14ac:dyDescent="0.25">
      <c r="A68" s="12">
        <v>39083</v>
      </c>
      <c r="B68" s="12"/>
      <c r="C68" s="12"/>
      <c r="D68" s="13" t="s">
        <v>144</v>
      </c>
      <c r="E68" s="13" t="s">
        <v>83</v>
      </c>
      <c r="F68" s="17">
        <f t="shared" si="0"/>
        <v>9559</v>
      </c>
      <c r="G68" s="13">
        <v>1</v>
      </c>
      <c r="H68" s="13" t="s">
        <v>18</v>
      </c>
      <c r="I68" s="13" t="s">
        <v>19</v>
      </c>
      <c r="J68" s="14"/>
      <c r="K68" s="15" t="s">
        <v>33</v>
      </c>
    </row>
    <row r="69" spans="1:11" ht="75" x14ac:dyDescent="0.25">
      <c r="A69" s="26">
        <v>40544</v>
      </c>
      <c r="B69" s="27"/>
      <c r="C69" s="27"/>
      <c r="D69" s="27" t="s">
        <v>145</v>
      </c>
      <c r="E69" s="27" t="s">
        <v>153</v>
      </c>
      <c r="F69" s="27">
        <v>9960</v>
      </c>
      <c r="G69" s="27">
        <v>2</v>
      </c>
      <c r="H69" s="27" t="s">
        <v>151</v>
      </c>
      <c r="I69" s="1" t="s">
        <v>19</v>
      </c>
      <c r="J69" s="28" t="s">
        <v>172</v>
      </c>
      <c r="K69" s="29" t="s">
        <v>152</v>
      </c>
    </row>
    <row r="70" spans="1:11" ht="180" x14ac:dyDescent="0.25">
      <c r="A70" s="26">
        <v>40544</v>
      </c>
      <c r="B70" s="27"/>
      <c r="C70" s="27"/>
      <c r="D70" s="27" t="s">
        <v>146</v>
      </c>
      <c r="E70" s="27" t="s">
        <v>154</v>
      </c>
      <c r="F70" s="27">
        <v>9961</v>
      </c>
      <c r="G70" s="27">
        <v>3</v>
      </c>
      <c r="H70" s="27" t="s">
        <v>151</v>
      </c>
      <c r="I70" s="1" t="s">
        <v>19</v>
      </c>
      <c r="J70" s="28" t="s">
        <v>173</v>
      </c>
      <c r="K70" s="29" t="s">
        <v>152</v>
      </c>
    </row>
    <row r="71" spans="1:11" ht="105" x14ac:dyDescent="0.25">
      <c r="A71" s="26">
        <v>40544</v>
      </c>
      <c r="B71" s="27"/>
      <c r="C71" s="27"/>
      <c r="D71" s="27" t="s">
        <v>147</v>
      </c>
      <c r="E71" s="27" t="s">
        <v>155</v>
      </c>
      <c r="F71" s="27">
        <v>9965</v>
      </c>
      <c r="G71" s="27">
        <v>1</v>
      </c>
      <c r="H71" s="27" t="s">
        <v>151</v>
      </c>
      <c r="I71" s="1" t="s">
        <v>19</v>
      </c>
      <c r="J71" s="28" t="s">
        <v>174</v>
      </c>
      <c r="K71" s="29" t="s">
        <v>152</v>
      </c>
    </row>
    <row r="72" spans="1:11" ht="105" x14ac:dyDescent="0.25">
      <c r="A72" s="26">
        <v>40544</v>
      </c>
      <c r="B72" s="27"/>
      <c r="C72" s="27"/>
      <c r="D72" s="27" t="s">
        <v>148</v>
      </c>
      <c r="E72" s="27" t="s">
        <v>158</v>
      </c>
      <c r="F72" s="27">
        <v>9966</v>
      </c>
      <c r="G72" s="27">
        <v>1</v>
      </c>
      <c r="H72" s="27" t="s">
        <v>151</v>
      </c>
      <c r="I72" s="1" t="s">
        <v>19</v>
      </c>
      <c r="J72" s="28" t="s">
        <v>174</v>
      </c>
      <c r="K72" s="29" t="s">
        <v>152</v>
      </c>
    </row>
    <row r="73" spans="1:11" ht="105" x14ac:dyDescent="0.25">
      <c r="A73" s="26">
        <v>40544</v>
      </c>
      <c r="B73" s="27"/>
      <c r="C73" s="27"/>
      <c r="D73" s="27" t="s">
        <v>149</v>
      </c>
      <c r="E73" s="27" t="s">
        <v>156</v>
      </c>
      <c r="F73" s="27">
        <v>9967</v>
      </c>
      <c r="G73" s="27">
        <v>1</v>
      </c>
      <c r="H73" s="27" t="s">
        <v>151</v>
      </c>
      <c r="I73" s="1" t="s">
        <v>19</v>
      </c>
      <c r="J73" s="28" t="s">
        <v>174</v>
      </c>
      <c r="K73" s="29" t="s">
        <v>152</v>
      </c>
    </row>
    <row r="74" spans="1:11" ht="105" x14ac:dyDescent="0.25">
      <c r="A74" s="26">
        <v>40544</v>
      </c>
      <c r="B74" s="27"/>
      <c r="C74" s="27"/>
      <c r="D74" s="27" t="s">
        <v>150</v>
      </c>
      <c r="E74" s="27" t="s">
        <v>157</v>
      </c>
      <c r="F74" s="27">
        <v>9968</v>
      </c>
      <c r="G74" s="27">
        <v>1</v>
      </c>
      <c r="H74" s="27" t="s">
        <v>151</v>
      </c>
      <c r="I74" s="1" t="s">
        <v>19</v>
      </c>
      <c r="J74" s="28" t="s">
        <v>174</v>
      </c>
      <c r="K74" s="29" t="s">
        <v>152</v>
      </c>
    </row>
    <row r="75" spans="1:11" ht="75" x14ac:dyDescent="0.25">
      <c r="A75" s="26">
        <v>40544</v>
      </c>
      <c r="B75" s="27"/>
      <c r="C75" s="27"/>
      <c r="D75" s="27" t="s">
        <v>165</v>
      </c>
      <c r="E75" s="27" t="s">
        <v>159</v>
      </c>
      <c r="F75" s="27">
        <v>9980</v>
      </c>
      <c r="G75" s="27">
        <v>1</v>
      </c>
      <c r="H75" s="27" t="s">
        <v>151</v>
      </c>
      <c r="I75" s="1" t="s">
        <v>19</v>
      </c>
      <c r="J75" s="30" t="s">
        <v>175</v>
      </c>
      <c r="K75" s="29" t="s">
        <v>171</v>
      </c>
    </row>
    <row r="76" spans="1:11" ht="15.75" x14ac:dyDescent="0.25">
      <c r="A76" s="26">
        <v>40544</v>
      </c>
      <c r="B76" s="27"/>
      <c r="C76" s="27"/>
      <c r="D76" s="27" t="s">
        <v>166</v>
      </c>
      <c r="E76" s="27" t="s">
        <v>160</v>
      </c>
      <c r="F76" s="27">
        <v>9981</v>
      </c>
      <c r="G76" s="27">
        <v>8</v>
      </c>
      <c r="H76" s="27" t="s">
        <v>151</v>
      </c>
      <c r="I76" s="1" t="s">
        <v>19</v>
      </c>
      <c r="J76" s="28" t="s">
        <v>23</v>
      </c>
      <c r="K76" s="29" t="s">
        <v>171</v>
      </c>
    </row>
    <row r="77" spans="1:11" ht="15.75" x14ac:dyDescent="0.25">
      <c r="A77" s="27"/>
      <c r="B77" s="27"/>
      <c r="C77" s="27"/>
      <c r="D77" s="27" t="s">
        <v>167</v>
      </c>
      <c r="E77" s="27" t="s">
        <v>161</v>
      </c>
      <c r="F77" s="27">
        <v>9990</v>
      </c>
      <c r="G77" s="27">
        <v>1</v>
      </c>
      <c r="H77" s="27" t="s">
        <v>151</v>
      </c>
      <c r="I77" s="1" t="s">
        <v>19</v>
      </c>
      <c r="J77" s="28" t="s">
        <v>176</v>
      </c>
      <c r="K77" s="29" t="s">
        <v>171</v>
      </c>
    </row>
    <row r="78" spans="1:11" ht="15.75" x14ac:dyDescent="0.25">
      <c r="A78" s="27"/>
      <c r="B78" s="27"/>
      <c r="C78" s="27"/>
      <c r="D78" s="27" t="s">
        <v>168</v>
      </c>
      <c r="E78" s="27" t="s">
        <v>162</v>
      </c>
      <c r="F78" s="27">
        <v>9991</v>
      </c>
      <c r="G78" s="27">
        <v>1</v>
      </c>
      <c r="H78" s="27" t="s">
        <v>151</v>
      </c>
      <c r="I78" s="1" t="s">
        <v>19</v>
      </c>
      <c r="J78" s="28" t="s">
        <v>176</v>
      </c>
      <c r="K78" s="29" t="s">
        <v>171</v>
      </c>
    </row>
    <row r="79" spans="1:11" ht="15.75" x14ac:dyDescent="0.25">
      <c r="A79" s="27"/>
      <c r="B79" s="27"/>
      <c r="C79" s="27"/>
      <c r="D79" s="27" t="s">
        <v>169</v>
      </c>
      <c r="E79" s="27" t="s">
        <v>163</v>
      </c>
      <c r="F79" s="27">
        <v>9992</v>
      </c>
      <c r="G79" s="27">
        <v>2</v>
      </c>
      <c r="H79" s="27" t="s">
        <v>151</v>
      </c>
      <c r="I79" s="1" t="s">
        <v>19</v>
      </c>
      <c r="J79" s="28" t="s">
        <v>176</v>
      </c>
      <c r="K79" s="29" t="s">
        <v>171</v>
      </c>
    </row>
    <row r="80" spans="1:11" ht="15.75" x14ac:dyDescent="0.25">
      <c r="A80" s="27"/>
      <c r="B80" s="27"/>
      <c r="C80" s="27"/>
      <c r="D80" s="27" t="s">
        <v>170</v>
      </c>
      <c r="E80" s="27" t="s">
        <v>164</v>
      </c>
      <c r="F80" s="27">
        <v>12010</v>
      </c>
      <c r="G80" s="27">
        <v>1</v>
      </c>
      <c r="H80" s="27" t="s">
        <v>151</v>
      </c>
      <c r="I80" s="1" t="s">
        <v>19</v>
      </c>
      <c r="J80" s="27"/>
      <c r="K80" s="29" t="s">
        <v>171</v>
      </c>
    </row>
  </sheetData>
  <mergeCells count="6">
    <mergeCell ref="A1:K2"/>
    <mergeCell ref="B3:K3"/>
    <mergeCell ref="B5:K5"/>
    <mergeCell ref="A6:G6"/>
    <mergeCell ref="A4:B4"/>
    <mergeCell ref="C4:K4"/>
  </mergeCells>
  <hyperlinks>
    <hyperlink ref="B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Dictionary Template</vt:lpstr>
    </vt:vector>
  </TitlesOfParts>
  <Company>University of Utah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Yoder Otto</dc:creator>
  <cp:lastModifiedBy>Valerie Yoder</cp:lastModifiedBy>
  <dcterms:created xsi:type="dcterms:W3CDTF">2018-10-11T20:44:56Z</dcterms:created>
  <dcterms:modified xsi:type="dcterms:W3CDTF">2020-11-11T18:48:16Z</dcterms:modified>
</cp:coreProperties>
</file>